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210" windowWidth="12120" windowHeight="7635"/>
  </bookViews>
  <sheets>
    <sheet name="Feuil1" sheetId="1" r:id="rId1"/>
  </sheets>
  <definedNames>
    <definedName name="_xlnm.Print_Area" localSheetId="0">Feuil1!$A$1:$W$29</definedName>
  </definedNames>
  <calcPr calcId="162913"/>
</workbook>
</file>

<file path=xl/calcChain.xml><?xml version="1.0" encoding="utf-8"?>
<calcChain xmlns="http://schemas.openxmlformats.org/spreadsheetml/2006/main">
  <c r="V27" i="1" l="1"/>
  <c r="W22" i="1" l="1"/>
  <c r="V22" i="1"/>
  <c r="R22" i="1"/>
  <c r="S22" i="1"/>
  <c r="T22" i="1"/>
  <c r="O22" i="1"/>
  <c r="M22" i="1"/>
  <c r="Q22" i="1" l="1"/>
  <c r="W28" i="1" s="1"/>
  <c r="W27" i="1"/>
  <c r="W26" i="1" l="1"/>
  <c r="W29" i="1" l="1"/>
</calcChain>
</file>

<file path=xl/sharedStrings.xml><?xml version="1.0" encoding="utf-8"?>
<sst xmlns="http://schemas.openxmlformats.org/spreadsheetml/2006/main" count="69" uniqueCount="63">
  <si>
    <t>Date</t>
  </si>
  <si>
    <t>Lieu de départ</t>
  </si>
  <si>
    <t>Destination</t>
  </si>
  <si>
    <t>Totaux</t>
  </si>
  <si>
    <t>(A)</t>
  </si>
  <si>
    <t>(C)</t>
  </si>
  <si>
    <t>(D)</t>
  </si>
  <si>
    <t>(E)</t>
  </si>
  <si>
    <t>(F)</t>
  </si>
  <si>
    <t>(G)</t>
  </si>
  <si>
    <t>Date :</t>
  </si>
  <si>
    <t>Déplacement avec auto personnelle</t>
  </si>
  <si>
    <t>Nom:</t>
  </si>
  <si>
    <t>Signature du supérieur :</t>
  </si>
  <si>
    <t>Hébergement</t>
  </si>
  <si>
    <t>Signature:</t>
  </si>
  <si>
    <t>Directeur</t>
  </si>
  <si>
    <t>Médecin</t>
  </si>
  <si>
    <t>Stagiaire</t>
  </si>
  <si>
    <t>Code</t>
  </si>
  <si>
    <t>Motif</t>
  </si>
  <si>
    <t>REMBOURSEMENT</t>
  </si>
  <si>
    <t>Total du remboursement :</t>
  </si>
  <si>
    <t>(B)</t>
  </si>
  <si>
    <t>Total (B à G) :</t>
  </si>
  <si>
    <t xml:space="preserve">Déjeuner
Max.  10,40 </t>
  </si>
  <si>
    <t>Dîner
Max. 14,30</t>
  </si>
  <si>
    <t>Souper
Max. 21,55</t>
  </si>
  <si>
    <t>taxi, transport 
et autres</t>
  </si>
  <si>
    <t xml:space="preserve">                          Demande de remboursement de dépenses liées au travail</t>
  </si>
  <si>
    <t>Sous-
service :</t>
  </si>
  <si>
    <t>Membre C.A.</t>
  </si>
  <si>
    <t>Stationnement</t>
  </si>
  <si>
    <t>①</t>
  </si>
  <si>
    <t>②</t>
  </si>
  <si>
    <t>Vérification:</t>
  </si>
  <si>
    <t>No d'employé:</t>
  </si>
  <si>
    <t>Description ou titre de la formation</t>
  </si>
  <si>
    <r>
      <rPr>
        <b/>
        <u/>
        <sz val="10"/>
        <rFont val="Calibri"/>
        <family val="2"/>
      </rPr>
      <t>Formation</t>
    </r>
    <r>
      <rPr>
        <b/>
        <sz val="8"/>
        <rFont val="Calibri"/>
        <family val="2"/>
      </rPr>
      <t xml:space="preserve">
Frais d'inscription
et autres</t>
    </r>
  </si>
  <si>
    <t>Initiales:</t>
  </si>
  <si>
    <r>
      <t xml:space="preserve">Repas </t>
    </r>
    <r>
      <rPr>
        <b/>
        <vertAlign val="superscript"/>
        <sz val="9"/>
        <rFont val="Calibri"/>
        <family val="2"/>
      </rPr>
      <t xml:space="preserve"> ②</t>
    </r>
  </si>
  <si>
    <t>Km ou $</t>
  </si>
  <si>
    <t xml:space="preserve"> Adresse:</t>
  </si>
  <si>
    <t>Lieu de résidence:</t>
  </si>
  <si>
    <t>Le remboursement des dépenses liées à une activité de formation doit obligatoirement faire l'objet d'une demande de formation préalablement acheminée au Service de la formation (DRH) dont le formulaire est disponible dans l'intranet.</t>
  </si>
  <si>
    <t>Réservé à la comptabilité</t>
  </si>
  <si>
    <t>Nom du service:</t>
  </si>
  <si>
    <t>Ces maximums correspondent aux indemnités allouées inscrites à la circulaire du Ministère de la Santé et des Services Sociaux sur présentation de pièces justificatives.</t>
  </si>
  <si>
    <t>Aller-
Retour</t>
  </si>
  <si>
    <r>
      <rPr>
        <b/>
        <sz val="6"/>
        <rFont val="Calibri"/>
        <family val="2"/>
      </rPr>
      <t xml:space="preserve">① 
</t>
    </r>
    <r>
      <rPr>
        <b/>
        <sz val="6"/>
        <rFont val="Calibri"/>
        <family val="2"/>
        <scheme val="minor"/>
      </rPr>
      <t xml:space="preserve">Cocher si 
</t>
    </r>
    <r>
      <rPr>
        <b/>
        <u/>
        <sz val="6"/>
        <rFont val="Calibri"/>
        <family val="2"/>
        <scheme val="minor"/>
      </rPr>
      <t>formation</t>
    </r>
  </si>
  <si>
    <t>km</t>
  </si>
  <si>
    <t>Établissement payeur:</t>
  </si>
  <si>
    <t>Nombre 
 de km de base</t>
  </si>
  <si>
    <t>Nombre Km route gravelée</t>
  </si>
  <si>
    <t>Coût du kilométrage de base :</t>
  </si>
  <si>
    <t>Coût du kilométrage route gravelée :</t>
  </si>
  <si>
    <t>Payable par chèque :</t>
  </si>
  <si>
    <t>OU</t>
  </si>
  <si>
    <r>
      <rPr>
        <sz val="10"/>
        <rFont val="Webdings"/>
        <family val="1"/>
        <charset val="2"/>
      </rPr>
      <t>a</t>
    </r>
    <r>
      <rPr>
        <b/>
        <sz val="10"/>
        <rFont val="Century Gothic"/>
        <family val="2"/>
      </rPr>
      <t xml:space="preserve">à poster </t>
    </r>
    <r>
      <rPr>
        <u/>
        <sz val="10"/>
        <rFont val="Century Gothic"/>
        <family val="2"/>
      </rPr>
      <t/>
    </r>
  </si>
  <si>
    <r>
      <rPr>
        <sz val="10"/>
        <rFont val="Webdings"/>
        <family val="1"/>
        <charset val="2"/>
      </rPr>
      <t>a</t>
    </r>
    <r>
      <rPr>
        <b/>
        <sz val="10"/>
        <rFont val="Century Gothic"/>
        <family val="2"/>
      </rPr>
      <t>à envoyer 
courrier interne</t>
    </r>
  </si>
  <si>
    <r>
      <t xml:space="preserve">Cocher si 
</t>
    </r>
    <r>
      <rPr>
        <b/>
        <u/>
        <sz val="6"/>
        <rFont val="Calibri"/>
        <family val="2"/>
        <scheme val="minor"/>
      </rPr>
      <t>frais de représenta-
tion</t>
    </r>
  </si>
  <si>
    <t>Cadre</t>
  </si>
  <si>
    <t>Autre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</si>
</sst>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yyyy/mm/dd;@"/>
    <numFmt numFmtId="165" formatCode="#,###&quot;  km&quot;"/>
    <numFmt numFmtId="166" formatCode="0.###&quot;¢&quot;&quot;/&quot;&quot;km&quot;"/>
    <numFmt numFmtId="167" formatCode="#,##0.00_);[Red]\(#,##0.00\)"/>
    <numFmt numFmtId="168" formatCode="#,##0.0_);[Red]\(#,##0.0\)"/>
    <numFmt numFmtId="169" formatCode="0.####&quot;¢&quot;&quot;/&quot;&quot;km&quot;"/>
  </numFmts>
  <fonts count="37">
    <font>
      <sz val="10"/>
      <name val="Century Gothic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sz val="8"/>
      <name val="Century Gothic"/>
      <family val="2"/>
    </font>
    <font>
      <sz val="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b/>
      <sz val="16"/>
      <name val="Chaloult_Demi_Gras"/>
    </font>
    <font>
      <b/>
      <sz val="16"/>
      <color theme="0"/>
      <name val="Calibri"/>
      <family val="2"/>
    </font>
    <font>
      <b/>
      <u/>
      <sz val="16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vertAlign val="superscript"/>
      <sz val="9"/>
      <name val="Calibri"/>
      <family val="2"/>
    </font>
    <font>
      <b/>
      <sz val="9"/>
      <name val="Century Gothic"/>
      <family val="2"/>
    </font>
    <font>
      <b/>
      <sz val="7"/>
      <name val="Calibri"/>
      <family val="2"/>
    </font>
    <font>
      <b/>
      <u/>
      <sz val="10"/>
      <name val="Calibri"/>
      <family val="2"/>
    </font>
    <font>
      <sz val="10"/>
      <name val="Emmett"/>
    </font>
    <font>
      <sz val="11"/>
      <name val="Calibri"/>
      <family val="2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u/>
      <sz val="6"/>
      <name val="Calibri"/>
      <family val="2"/>
      <scheme val="minor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b/>
      <i/>
      <sz val="12"/>
      <name val="Century Gothic"/>
      <family val="2"/>
    </font>
    <font>
      <b/>
      <sz val="11"/>
      <color rgb="FFFF0000"/>
      <name val="Century Gothic"/>
      <family val="2"/>
    </font>
    <font>
      <sz val="10"/>
      <name val="Webdings"/>
      <family val="1"/>
      <charset val="2"/>
    </font>
    <font>
      <b/>
      <u/>
      <sz val="10"/>
      <name val="Century Gothic"/>
      <family val="2"/>
    </font>
    <font>
      <u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theme="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 style="double">
        <color auto="1"/>
      </bottom>
      <diagonal/>
    </border>
    <border>
      <left/>
      <right style="double">
        <color auto="1"/>
      </right>
      <top style="thin">
        <color theme="0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theme="0" tint="-0.34998626667073579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theme="0" tint="-0.34998626667073579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Font="0" applyFill="0" applyBorder="0" applyProtection="0">
      <alignment horizontal="center"/>
    </xf>
  </cellStyleXfs>
  <cellXfs count="1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Protection="1"/>
    <xf numFmtId="0" fontId="8" fillId="0" borderId="0" xfId="0" applyFont="1" applyAlignment="1"/>
    <xf numFmtId="0" fontId="8" fillId="0" borderId="0" xfId="0" applyFont="1" applyBorder="1" applyAlignment="1" applyProtection="1">
      <protection locked="0"/>
    </xf>
    <xf numFmtId="44" fontId="8" fillId="0" borderId="0" xfId="0" applyNumberFormat="1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/>
    </xf>
    <xf numFmtId="0" fontId="2" fillId="2" borderId="23" xfId="0" applyFont="1" applyFill="1" applyBorder="1" applyProtection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67" fontId="4" fillId="0" borderId="5" xfId="0" applyNumberFormat="1" applyFont="1" applyBorder="1" applyAlignment="1" applyProtection="1">
      <alignment horizontal="right" vertical="center"/>
      <protection locked="0"/>
    </xf>
    <xf numFmtId="167" fontId="4" fillId="0" borderId="5" xfId="0" applyNumberFormat="1" applyFont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  <protection locked="0"/>
    </xf>
    <xf numFmtId="167" fontId="4" fillId="0" borderId="5" xfId="1" applyNumberFormat="1" applyFont="1" applyFill="1" applyBorder="1" applyAlignment="1" applyProtection="1">
      <alignment horizontal="right" vertical="center"/>
      <protection locked="0"/>
    </xf>
    <xf numFmtId="167" fontId="4" fillId="0" borderId="7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5" fillId="0" borderId="0" xfId="0" applyFont="1" applyFill="1" applyAlignment="1">
      <alignment vertical="center"/>
    </xf>
    <xf numFmtId="0" fontId="11" fillId="3" borderId="29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49" fontId="7" fillId="3" borderId="0" xfId="0" applyNumberFormat="1" applyFont="1" applyFill="1" applyBorder="1"/>
    <xf numFmtId="0" fontId="7" fillId="3" borderId="0" xfId="0" applyFont="1" applyFill="1" applyBorder="1" applyAlignment="1"/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Protection="1"/>
    <xf numFmtId="0" fontId="2" fillId="2" borderId="22" xfId="0" applyFont="1" applyFill="1" applyBorder="1" applyProtection="1"/>
    <xf numFmtId="0" fontId="2" fillId="2" borderId="23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0" fontId="2" fillId="2" borderId="36" xfId="0" applyFont="1" applyFill="1" applyBorder="1" applyAlignment="1">
      <alignment horizontal="center"/>
    </xf>
    <xf numFmtId="0" fontId="2" fillId="0" borderId="29" xfId="0" applyFont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10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/>
    <xf numFmtId="0" fontId="12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11" fillId="3" borderId="29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Border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7" fillId="4" borderId="0" xfId="0" applyFont="1" applyFill="1" applyBorder="1" applyAlignment="1">
      <alignment horizontal="right"/>
    </xf>
    <xf numFmtId="0" fontId="27" fillId="4" borderId="27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</xf>
    <xf numFmtId="165" fontId="8" fillId="0" borderId="42" xfId="0" applyNumberFormat="1" applyFont="1" applyBorder="1" applyAlignment="1" applyProtection="1">
      <protection locked="0"/>
    </xf>
    <xf numFmtId="168" fontId="8" fillId="0" borderId="41" xfId="0" applyNumberFormat="1" applyFont="1" applyBorder="1" applyAlignment="1" applyProtection="1">
      <protection locked="0"/>
    </xf>
    <xf numFmtId="8" fontId="8" fillId="0" borderId="9" xfId="1" applyNumberFormat="1" applyFont="1" applyBorder="1" applyAlignment="1" applyProtection="1">
      <protection locked="0"/>
    </xf>
    <xf numFmtId="167" fontId="4" fillId="0" borderId="43" xfId="0" applyNumberFormat="1" applyFont="1" applyBorder="1" applyAlignment="1" applyProtection="1">
      <alignment horizontal="right" vertical="center"/>
      <protection locked="0"/>
    </xf>
    <xf numFmtId="167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 applyProtection="1">
      <alignment horizontal="right" vertical="center"/>
    </xf>
    <xf numFmtId="167" fontId="4" fillId="0" borderId="7" xfId="0" applyNumberFormat="1" applyFont="1" applyBorder="1" applyAlignment="1" applyProtection="1">
      <alignment horizontal="right" vertical="center"/>
      <protection locked="0"/>
    </xf>
    <xf numFmtId="167" fontId="4" fillId="0" borderId="8" xfId="0" applyNumberFormat="1" applyFont="1" applyBorder="1" applyAlignment="1" applyProtection="1">
      <alignment horizontal="right" vertical="center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>
      <alignment horizontal="center"/>
    </xf>
    <xf numFmtId="0" fontId="33" fillId="0" borderId="0" xfId="0" applyFont="1" applyAlignment="1">
      <alignment vertical="top"/>
    </xf>
    <xf numFmtId="0" fontId="1" fillId="3" borderId="27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3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3" fillId="0" borderId="0" xfId="0" applyFont="1" applyFill="1" applyAlignment="1"/>
    <xf numFmtId="0" fontId="19" fillId="0" borderId="0" xfId="0" applyFont="1" applyBorder="1" applyAlignment="1" applyProtection="1"/>
    <xf numFmtId="0" fontId="12" fillId="0" borderId="44" xfId="0" applyFont="1" applyBorder="1" applyAlignment="1" applyProtection="1">
      <alignment horizontal="center" wrapText="1"/>
    </xf>
    <xf numFmtId="0" fontId="12" fillId="0" borderId="44" xfId="0" applyFont="1" applyBorder="1" applyAlignment="1" applyProtection="1">
      <alignment horizontal="center" vertical="center" wrapText="1"/>
    </xf>
    <xf numFmtId="8" fontId="8" fillId="0" borderId="47" xfId="1" applyNumberFormat="1" applyFont="1" applyBorder="1" applyAlignment="1" applyProtection="1">
      <protection locked="0"/>
    </xf>
    <xf numFmtId="0" fontId="26" fillId="0" borderId="48" xfId="0" applyFont="1" applyBorder="1" applyAlignment="1"/>
    <xf numFmtId="0" fontId="26" fillId="0" borderId="49" xfId="0" applyFont="1" applyBorder="1" applyAlignment="1"/>
    <xf numFmtId="0" fontId="2" fillId="0" borderId="49" xfId="0" applyFont="1" applyBorder="1"/>
    <xf numFmtId="166" fontId="4" fillId="0" borderId="49" xfId="0" applyNumberFormat="1" applyFont="1" applyBorder="1" applyAlignment="1"/>
    <xf numFmtId="8" fontId="8" fillId="0" borderId="50" xfId="1" applyNumberFormat="1" applyFont="1" applyBorder="1" applyAlignment="1" applyProtection="1">
      <protection locked="0"/>
    </xf>
    <xf numFmtId="8" fontId="8" fillId="0" borderId="50" xfId="1" applyNumberFormat="1" applyFont="1" applyBorder="1"/>
    <xf numFmtId="0" fontId="26" fillId="0" borderId="51" xfId="0" applyFont="1" applyBorder="1" applyProtection="1"/>
    <xf numFmtId="0" fontId="2" fillId="0" borderId="52" xfId="0" applyFont="1" applyBorder="1"/>
    <xf numFmtId="0" fontId="2" fillId="0" borderId="52" xfId="0" applyFont="1" applyBorder="1" applyProtection="1"/>
    <xf numFmtId="8" fontId="8" fillId="0" borderId="53" xfId="1" applyNumberFormat="1" applyFont="1" applyBorder="1" applyAlignment="1" applyProtection="1">
      <protection locked="0"/>
    </xf>
    <xf numFmtId="0" fontId="1" fillId="3" borderId="27" xfId="0" applyNumberFormat="1" applyFont="1" applyFill="1" applyBorder="1" applyAlignment="1">
      <alignment vertical="center" wrapText="1"/>
    </xf>
    <xf numFmtId="0" fontId="1" fillId="3" borderId="33" xfId="0" applyNumberFormat="1" applyFont="1" applyFill="1" applyBorder="1" applyAlignment="1">
      <alignment vertical="center"/>
    </xf>
    <xf numFmtId="0" fontId="35" fillId="3" borderId="31" xfId="0" applyFont="1" applyFill="1" applyBorder="1" applyAlignment="1"/>
    <xf numFmtId="0" fontId="2" fillId="0" borderId="29" xfId="0" applyFont="1" applyBorder="1" applyAlignment="1">
      <alignment horizontal="center"/>
    </xf>
    <xf numFmtId="0" fontId="2" fillId="0" borderId="29" xfId="0" applyFont="1" applyBorder="1"/>
    <xf numFmtId="164" fontId="5" fillId="4" borderId="43" xfId="0" applyNumberFormat="1" applyFont="1" applyFill="1" applyBorder="1" applyAlignment="1">
      <alignment horizontal="center" vertical="center"/>
    </xf>
    <xf numFmtId="167" fontId="4" fillId="0" borderId="43" xfId="0" applyNumberFormat="1" applyFont="1" applyBorder="1" applyAlignment="1" applyProtection="1">
      <alignment horizontal="center" vertical="center"/>
    </xf>
    <xf numFmtId="167" fontId="4" fillId="0" borderId="43" xfId="0" applyNumberFormat="1" applyFont="1" applyBorder="1" applyAlignment="1" applyProtection="1">
      <alignment horizontal="right" vertical="center"/>
    </xf>
    <xf numFmtId="167" fontId="4" fillId="0" borderId="55" xfId="0" applyNumberFormat="1" applyFont="1" applyBorder="1" applyAlignment="1" applyProtection="1">
      <alignment horizontal="right" vertical="center"/>
      <protection locked="0"/>
    </xf>
    <xf numFmtId="164" fontId="5" fillId="4" borderId="5" xfId="0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right"/>
    </xf>
    <xf numFmtId="167" fontId="4" fillId="0" borderId="5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35" fillId="3" borderId="0" xfId="0" applyFont="1" applyFill="1" applyBorder="1" applyAlignment="1">
      <alignment horizontal="left" wrapText="1"/>
    </xf>
    <xf numFmtId="0" fontId="26" fillId="0" borderId="46" xfId="0" applyFont="1" applyBorder="1" applyAlignment="1" applyProtection="1">
      <alignment horizontal="left"/>
    </xf>
    <xf numFmtId="0" fontId="26" fillId="0" borderId="49" xfId="0" applyFont="1" applyBorder="1" applyAlignment="1">
      <alignment horizontal="left"/>
    </xf>
    <xf numFmtId="164" fontId="5" fillId="4" borderId="7" xfId="0" applyNumberFormat="1" applyFont="1" applyFill="1" applyBorder="1" applyAlignment="1">
      <alignment horizontal="left" vertical="center"/>
    </xf>
    <xf numFmtId="168" fontId="4" fillId="0" borderId="43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left" vertical="center"/>
    </xf>
    <xf numFmtId="169" fontId="4" fillId="0" borderId="46" xfId="0" applyNumberFormat="1" applyFont="1" applyBorder="1" applyAlignment="1"/>
    <xf numFmtId="164" fontId="5" fillId="4" borderId="43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center" vertical="center"/>
    </xf>
    <xf numFmtId="0" fontId="28" fillId="4" borderId="11" xfId="0" applyFont="1" applyFill="1" applyBorder="1" applyAlignment="1" applyProtection="1">
      <alignment horizontal="center" vertical="center" wrapText="1" readingOrder="1"/>
    </xf>
    <xf numFmtId="0" fontId="28" fillId="4" borderId="12" xfId="0" applyFont="1" applyFill="1" applyBorder="1" applyAlignment="1" applyProtection="1">
      <alignment horizontal="center" vertical="center" readingOrder="1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5" fillId="0" borderId="0" xfId="0" applyFont="1" applyFill="1" applyBorder="1" applyAlignment="1">
      <alignment horizontal="right" vertical="center" wrapText="1"/>
    </xf>
    <xf numFmtId="0" fontId="32" fillId="2" borderId="25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164" fontId="7" fillId="2" borderId="38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5" fillId="0" borderId="43" xfId="0" applyFont="1" applyBorder="1" applyAlignment="1" applyProtection="1">
      <alignment horizontal="left" vertical="center" wrapText="1"/>
    </xf>
    <xf numFmtId="164" fontId="5" fillId="0" borderId="4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6" fillId="0" borderId="45" xfId="0" applyFont="1" applyBorder="1" applyAlignment="1" applyProtection="1">
      <alignment horizontal="left"/>
    </xf>
    <xf numFmtId="0" fontId="26" fillId="0" borderId="46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15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164" fontId="4" fillId="0" borderId="5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/>
    </xf>
    <xf numFmtId="0" fontId="26" fillId="0" borderId="49" xfId="0" applyFont="1" applyBorder="1" applyAlignment="1">
      <alignment horizontal="left"/>
    </xf>
    <xf numFmtId="0" fontId="10" fillId="0" borderId="1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1" fillId="3" borderId="29" xfId="0" applyFont="1" applyFill="1" applyBorder="1" applyAlignment="1">
      <alignment horizontal="right" vertical="center"/>
    </xf>
    <xf numFmtId="0" fontId="20" fillId="3" borderId="28" xfId="0" applyFont="1" applyFill="1" applyBorder="1" applyAlignment="1">
      <alignment horizontal="right"/>
    </xf>
    <xf numFmtId="0" fontId="20" fillId="3" borderId="29" xfId="0" applyFont="1" applyFill="1" applyBorder="1" applyAlignment="1">
      <alignment horizontal="right"/>
    </xf>
    <xf numFmtId="0" fontId="2" fillId="2" borderId="24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64" fontId="4" fillId="0" borderId="5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66675</xdr:rowOff>
        </xdr:from>
        <xdr:to>
          <xdr:col>13</xdr:col>
          <xdr:colOff>266700</xdr:colOff>
          <xdr:row>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</xdr:row>
          <xdr:rowOff>47625</xdr:rowOff>
        </xdr:from>
        <xdr:to>
          <xdr:col>21</xdr:col>
          <xdr:colOff>247650</xdr:colOff>
          <xdr:row>3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9</xdr:row>
          <xdr:rowOff>409575</xdr:rowOff>
        </xdr:from>
        <xdr:to>
          <xdr:col>2</xdr:col>
          <xdr:colOff>304800</xdr:colOff>
          <xdr:row>10</xdr:row>
          <xdr:rowOff>152400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25</xdr:row>
          <xdr:rowOff>57150</xdr:rowOff>
        </xdr:from>
        <xdr:to>
          <xdr:col>10</xdr:col>
          <xdr:colOff>438150</xdr:colOff>
          <xdr:row>26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16</xdr:col>
      <xdr:colOff>261558</xdr:colOff>
      <xdr:row>3</xdr:row>
      <xdr:rowOff>250574</xdr:rowOff>
    </xdr:from>
    <xdr:ext cx="1692707" cy="311496"/>
    <xdr:sp macro="" textlink="">
      <xdr:nvSpPr>
        <xdr:cNvPr id="3" name="Rectangle 2"/>
        <xdr:cNvSpPr/>
      </xdr:nvSpPr>
      <xdr:spPr>
        <a:xfrm>
          <a:off x="8387887" y="847140"/>
          <a:ext cx="1692707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1400" b="1" cap="all" spc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Code de dépenses:</a:t>
          </a:r>
        </a:p>
      </xdr:txBody>
    </xdr:sp>
    <xdr:clientData/>
  </xdr:oneCellAnchor>
  <xdr:twoCellAnchor editAs="oneCell">
    <xdr:from>
      <xdr:col>0</xdr:col>
      <xdr:colOff>35124</xdr:colOff>
      <xdr:row>0</xdr:row>
      <xdr:rowOff>1</xdr:rowOff>
    </xdr:from>
    <xdr:to>
      <xdr:col>3</xdr:col>
      <xdr:colOff>69650</xdr:colOff>
      <xdr:row>1</xdr:row>
      <xdr:rowOff>228600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4" y="1"/>
          <a:ext cx="1234676" cy="5810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10</xdr:row>
          <xdr:rowOff>285750</xdr:rowOff>
        </xdr:from>
        <xdr:to>
          <xdr:col>2</xdr:col>
          <xdr:colOff>304800</xdr:colOff>
          <xdr:row>11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11</xdr:row>
          <xdr:rowOff>314325</xdr:rowOff>
        </xdr:from>
        <xdr:to>
          <xdr:col>2</xdr:col>
          <xdr:colOff>304800</xdr:colOff>
          <xdr:row>12</xdr:row>
          <xdr:rowOff>171450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12</xdr:row>
          <xdr:rowOff>304800</xdr:rowOff>
        </xdr:from>
        <xdr:to>
          <xdr:col>2</xdr:col>
          <xdr:colOff>304800</xdr:colOff>
          <xdr:row>13</xdr:row>
          <xdr:rowOff>180975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13</xdr:row>
          <xdr:rowOff>314325</xdr:rowOff>
        </xdr:from>
        <xdr:to>
          <xdr:col>2</xdr:col>
          <xdr:colOff>304800</xdr:colOff>
          <xdr:row>14</xdr:row>
          <xdr:rowOff>171450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14</xdr:row>
          <xdr:rowOff>304800</xdr:rowOff>
        </xdr:from>
        <xdr:to>
          <xdr:col>2</xdr:col>
          <xdr:colOff>304800</xdr:colOff>
          <xdr:row>15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15</xdr:row>
          <xdr:rowOff>314325</xdr:rowOff>
        </xdr:from>
        <xdr:to>
          <xdr:col>2</xdr:col>
          <xdr:colOff>304800</xdr:colOff>
          <xdr:row>16</xdr:row>
          <xdr:rowOff>171450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16</xdr:row>
          <xdr:rowOff>304800</xdr:rowOff>
        </xdr:from>
        <xdr:to>
          <xdr:col>2</xdr:col>
          <xdr:colOff>304800</xdr:colOff>
          <xdr:row>17</xdr:row>
          <xdr:rowOff>180975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17</xdr:row>
          <xdr:rowOff>314325</xdr:rowOff>
        </xdr:from>
        <xdr:to>
          <xdr:col>2</xdr:col>
          <xdr:colOff>304800</xdr:colOff>
          <xdr:row>18</xdr:row>
          <xdr:rowOff>171450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114300</xdr:colOff>
          <xdr:row>18</xdr:row>
          <xdr:rowOff>304800</xdr:rowOff>
        </xdr:from>
        <xdr:to>
          <xdr:col>2</xdr:col>
          <xdr:colOff>304800</xdr:colOff>
          <xdr:row>19</xdr:row>
          <xdr:rowOff>180975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</xdr:row>
          <xdr:rowOff>57150</xdr:rowOff>
        </xdr:from>
        <xdr:to>
          <xdr:col>13</xdr:col>
          <xdr:colOff>257175</xdr:colOff>
          <xdr:row>3</xdr:row>
          <xdr:rowOff>276225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</xdr:row>
          <xdr:rowOff>66675</xdr:rowOff>
        </xdr:from>
        <xdr:to>
          <xdr:col>17</xdr:col>
          <xdr:colOff>247650</xdr:colOff>
          <xdr:row>3</xdr:row>
          <xdr:rowOff>247650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9525</xdr:rowOff>
        </xdr:from>
        <xdr:to>
          <xdr:col>14</xdr:col>
          <xdr:colOff>257175</xdr:colOff>
          <xdr:row>4</xdr:row>
          <xdr:rowOff>238125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6</xdr:row>
          <xdr:rowOff>28575</xdr:rowOff>
        </xdr:from>
        <xdr:to>
          <xdr:col>15</xdr:col>
          <xdr:colOff>190500</xdr:colOff>
          <xdr:row>6</xdr:row>
          <xdr:rowOff>276225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10</xdr:row>
          <xdr:rowOff>9525</xdr:rowOff>
        </xdr:from>
        <xdr:to>
          <xdr:col>20</xdr:col>
          <xdr:colOff>390525</xdr:colOff>
          <xdr:row>10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11</xdr:row>
          <xdr:rowOff>47625</xdr:rowOff>
        </xdr:from>
        <xdr:to>
          <xdr:col>20</xdr:col>
          <xdr:colOff>390525</xdr:colOff>
          <xdr:row>11</xdr:row>
          <xdr:rowOff>257175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12</xdr:row>
          <xdr:rowOff>28575</xdr:rowOff>
        </xdr:from>
        <xdr:to>
          <xdr:col>20</xdr:col>
          <xdr:colOff>390525</xdr:colOff>
          <xdr:row>12</xdr:row>
          <xdr:rowOff>238125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13</xdr:row>
          <xdr:rowOff>38100</xdr:rowOff>
        </xdr:from>
        <xdr:to>
          <xdr:col>20</xdr:col>
          <xdr:colOff>390525</xdr:colOff>
          <xdr:row>13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14</xdr:row>
          <xdr:rowOff>38100</xdr:rowOff>
        </xdr:from>
        <xdr:to>
          <xdr:col>20</xdr:col>
          <xdr:colOff>381000</xdr:colOff>
          <xdr:row>14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15</xdr:row>
          <xdr:rowOff>76200</xdr:rowOff>
        </xdr:from>
        <xdr:to>
          <xdr:col>20</xdr:col>
          <xdr:colOff>381000</xdr:colOff>
          <xdr:row>15</xdr:row>
          <xdr:rowOff>285750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16</xdr:row>
          <xdr:rowOff>47625</xdr:rowOff>
        </xdr:from>
        <xdr:to>
          <xdr:col>20</xdr:col>
          <xdr:colOff>390525</xdr:colOff>
          <xdr:row>16</xdr:row>
          <xdr:rowOff>257175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17</xdr:row>
          <xdr:rowOff>66675</xdr:rowOff>
        </xdr:from>
        <xdr:to>
          <xdr:col>20</xdr:col>
          <xdr:colOff>390525</xdr:colOff>
          <xdr:row>17</xdr:row>
          <xdr:rowOff>276225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200025</xdr:colOff>
          <xdr:row>18</xdr:row>
          <xdr:rowOff>28575</xdr:rowOff>
        </xdr:from>
        <xdr:to>
          <xdr:col>20</xdr:col>
          <xdr:colOff>390525</xdr:colOff>
          <xdr:row>18</xdr:row>
          <xdr:rowOff>238125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209550</xdr:colOff>
          <xdr:row>19</xdr:row>
          <xdr:rowOff>57150</xdr:rowOff>
        </xdr:from>
        <xdr:to>
          <xdr:col>20</xdr:col>
          <xdr:colOff>400050</xdr:colOff>
          <xdr:row>19</xdr:row>
          <xdr:rowOff>266700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3</xdr:row>
          <xdr:rowOff>38100</xdr:rowOff>
        </xdr:from>
        <xdr:to>
          <xdr:col>9</xdr:col>
          <xdr:colOff>676275</xdr:colOff>
          <xdr:row>3</xdr:row>
          <xdr:rowOff>266700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</xdr:row>
          <xdr:rowOff>0</xdr:rowOff>
        </xdr:from>
        <xdr:to>
          <xdr:col>6</xdr:col>
          <xdr:colOff>276225</xdr:colOff>
          <xdr:row>1</xdr:row>
          <xdr:rowOff>209550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19050</xdr:rowOff>
        </xdr:from>
        <xdr:to>
          <xdr:col>8</xdr:col>
          <xdr:colOff>295275</xdr:colOff>
          <xdr:row>1</xdr:row>
          <xdr:rowOff>209550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onderi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W29"/>
  <sheetViews>
    <sheetView tabSelected="1" view="pageBreakPreview" zoomScale="120" zoomScaleNormal="100" zoomScaleSheetLayoutView="120" workbookViewId="0">
      <selection activeCell="D11" sqref="D11:H11"/>
    </sheetView>
  </sheetViews>
  <sheetFormatPr baseColWidth="10" defaultRowHeight="12.75"/>
  <cols>
    <col min="1" max="1" width="5.42578125" style="1" customWidth="1"/>
    <col min="2" max="2" width="5.28515625" style="1" customWidth="1"/>
    <col min="3" max="3" width="7.28515625" style="8" customWidth="1"/>
    <col min="4" max="4" width="11.7109375" style="8" customWidth="1"/>
    <col min="5" max="5" width="8" style="1" customWidth="1"/>
    <col min="6" max="6" width="1.7109375" style="1" customWidth="1"/>
    <col min="7" max="8" width="11.7109375" style="1" customWidth="1"/>
    <col min="9" max="9" width="11.7109375" style="8" customWidth="1"/>
    <col min="10" max="10" width="10.28515625" style="8" customWidth="1"/>
    <col min="11" max="12" width="9.7109375" style="8" customWidth="1"/>
    <col min="13" max="13" width="7.85546875" style="8" customWidth="1"/>
    <col min="14" max="14" width="5.28515625" style="8" customWidth="1"/>
    <col min="15" max="15" width="6.5703125" style="8" bestFit="1" customWidth="1"/>
    <col min="16" max="16" width="5.28515625" style="8" customWidth="1"/>
    <col min="17" max="17" width="11.42578125" style="1" customWidth="1"/>
    <col min="18" max="22" width="8.7109375" style="1" customWidth="1"/>
    <col min="23" max="23" width="10.7109375" style="1" customWidth="1"/>
    <col min="24" max="16384" width="11.42578125" style="1"/>
  </cols>
  <sheetData>
    <row r="1" spans="1:23" ht="27.75" customHeight="1">
      <c r="B1" s="2"/>
      <c r="C1" s="14"/>
      <c r="D1" s="14"/>
      <c r="E1" s="35" t="s">
        <v>29</v>
      </c>
      <c r="F1" s="33"/>
      <c r="G1" s="34"/>
      <c r="H1" s="33"/>
      <c r="I1" s="33"/>
      <c r="J1" s="33"/>
      <c r="K1" s="33"/>
      <c r="L1" s="33"/>
      <c r="M1" s="87"/>
      <c r="N1" s="33"/>
      <c r="O1" s="33"/>
      <c r="P1" s="33"/>
      <c r="Q1" s="33"/>
      <c r="R1" s="32"/>
      <c r="S1" s="32"/>
      <c r="T1" s="32"/>
      <c r="U1" s="32"/>
      <c r="V1" s="32"/>
      <c r="W1" s="32"/>
    </row>
    <row r="2" spans="1:23" s="22" customFormat="1" ht="20.100000000000001" customHeight="1">
      <c r="B2" s="23"/>
      <c r="C2" s="23"/>
      <c r="D2" s="24"/>
      <c r="E2" s="126" t="s">
        <v>16</v>
      </c>
      <c r="F2" s="126"/>
      <c r="H2" s="127" t="s">
        <v>62</v>
      </c>
      <c r="I2" s="127"/>
      <c r="K2" s="24"/>
      <c r="M2" s="7"/>
    </row>
    <row r="3" spans="1:23" s="22" customFormat="1" ht="17.25" customHeight="1" thickBot="1">
      <c r="A3" s="82" t="s">
        <v>51</v>
      </c>
      <c r="B3" s="23"/>
      <c r="C3" s="23"/>
      <c r="D3" s="24"/>
      <c r="E3" s="126"/>
      <c r="F3" s="126"/>
      <c r="K3" s="24"/>
      <c r="M3" s="7"/>
    </row>
    <row r="4" spans="1:23" ht="23.25" customHeight="1" thickTop="1">
      <c r="A4" s="157" t="s">
        <v>12</v>
      </c>
      <c r="B4" s="157"/>
      <c r="C4" s="140"/>
      <c r="D4" s="140"/>
      <c r="E4" s="140"/>
      <c r="F4" s="140"/>
      <c r="G4" s="54" t="s">
        <v>36</v>
      </c>
      <c r="H4" s="80"/>
      <c r="K4" s="121" t="s">
        <v>61</v>
      </c>
      <c r="L4" s="182" t="s">
        <v>31</v>
      </c>
      <c r="M4" s="183"/>
      <c r="N4" s="105"/>
      <c r="O4" s="59"/>
      <c r="P4" s="181" t="s">
        <v>17</v>
      </c>
      <c r="Q4" s="181"/>
      <c r="R4" s="106"/>
      <c r="S4" s="50"/>
      <c r="T4" s="50"/>
      <c r="U4" s="58" t="s">
        <v>18</v>
      </c>
      <c r="V4" s="36"/>
      <c r="W4" s="37"/>
    </row>
    <row r="5" spans="1:23" ht="24">
      <c r="A5" s="4" t="s">
        <v>15</v>
      </c>
      <c r="B5" s="3"/>
      <c r="C5" s="141"/>
      <c r="D5" s="141"/>
      <c r="E5" s="141"/>
      <c r="F5" s="141"/>
      <c r="G5" s="53" t="s">
        <v>10</v>
      </c>
      <c r="H5" s="81"/>
      <c r="I5" s="115" t="s">
        <v>30</v>
      </c>
      <c r="J5" s="145"/>
      <c r="K5" s="146"/>
      <c r="L5" s="104" t="s">
        <v>56</v>
      </c>
      <c r="M5" s="39"/>
      <c r="N5" s="39"/>
      <c r="O5" s="39"/>
      <c r="P5" s="39"/>
      <c r="Q5" s="38"/>
      <c r="R5" s="139"/>
      <c r="S5" s="139"/>
      <c r="T5" s="136"/>
      <c r="U5" s="136"/>
      <c r="V5" s="136"/>
      <c r="W5" s="137"/>
    </row>
    <row r="6" spans="1:23" s="7" customFormat="1" ht="19.5" customHeight="1">
      <c r="A6" s="5" t="s">
        <v>43</v>
      </c>
      <c r="B6" s="6"/>
      <c r="C6" s="14"/>
      <c r="D6" s="147"/>
      <c r="E6" s="147"/>
      <c r="F6" s="147"/>
      <c r="G6" s="147"/>
      <c r="H6" s="147"/>
      <c r="K6" s="55"/>
      <c r="L6" s="152" t="s">
        <v>58</v>
      </c>
      <c r="M6" s="153"/>
      <c r="N6" s="70"/>
      <c r="O6" s="116" t="s">
        <v>57</v>
      </c>
      <c r="P6" s="84"/>
      <c r="Q6" s="68" t="s">
        <v>42</v>
      </c>
      <c r="R6" s="148"/>
      <c r="S6" s="148"/>
      <c r="T6" s="148"/>
      <c r="U6" s="148"/>
      <c r="V6" s="148"/>
      <c r="W6" s="149"/>
    </row>
    <row r="7" spans="1:23" s="7" customFormat="1" ht="23.25" thickBot="1">
      <c r="A7" s="138" t="s">
        <v>13</v>
      </c>
      <c r="B7" s="138"/>
      <c r="C7" s="138"/>
      <c r="D7" s="142"/>
      <c r="E7" s="142"/>
      <c r="F7" s="142"/>
      <c r="G7" s="142"/>
      <c r="H7" s="142"/>
      <c r="I7" s="53" t="s">
        <v>10</v>
      </c>
      <c r="J7" s="143"/>
      <c r="K7" s="144"/>
      <c r="L7" s="103" t="s">
        <v>59</v>
      </c>
      <c r="M7" s="102"/>
      <c r="N7" s="83"/>
      <c r="O7" s="83"/>
      <c r="P7" s="83"/>
      <c r="Q7" s="69" t="s">
        <v>46</v>
      </c>
      <c r="R7" s="150"/>
      <c r="S7" s="150"/>
      <c r="T7" s="150"/>
      <c r="U7" s="150"/>
      <c r="V7" s="150"/>
      <c r="W7" s="151"/>
    </row>
    <row r="8" spans="1:23" s="7" customFormat="1" ht="9" customHeight="1" thickTop="1" thickBot="1">
      <c r="A8" s="5"/>
      <c r="B8" s="6"/>
      <c r="C8" s="14"/>
      <c r="D8" s="14"/>
      <c r="L8" s="57"/>
      <c r="M8" s="88"/>
      <c r="N8" s="57"/>
      <c r="O8" s="57"/>
      <c r="P8" s="57"/>
      <c r="W8" s="56"/>
    </row>
    <row r="9" spans="1:23" ht="18" customHeight="1">
      <c r="A9" s="170" t="s">
        <v>0</v>
      </c>
      <c r="B9" s="162"/>
      <c r="C9" s="132" t="s">
        <v>49</v>
      </c>
      <c r="D9" s="160" t="s">
        <v>37</v>
      </c>
      <c r="E9" s="161"/>
      <c r="F9" s="161"/>
      <c r="G9" s="161"/>
      <c r="H9" s="162"/>
      <c r="I9" s="178" t="s">
        <v>11</v>
      </c>
      <c r="J9" s="179"/>
      <c r="K9" s="179"/>
      <c r="L9" s="179"/>
      <c r="M9" s="179"/>
      <c r="N9" s="179"/>
      <c r="O9" s="179"/>
      <c r="P9" s="180"/>
      <c r="Q9" s="60" t="s">
        <v>32</v>
      </c>
      <c r="R9" s="167" t="s">
        <v>40</v>
      </c>
      <c r="S9" s="168"/>
      <c r="T9" s="169"/>
      <c r="U9" s="132" t="s">
        <v>60</v>
      </c>
      <c r="V9" s="134" t="s">
        <v>14</v>
      </c>
      <c r="W9" s="132" t="s">
        <v>38</v>
      </c>
    </row>
    <row r="10" spans="1:23" s="86" customFormat="1" ht="36.75" customHeight="1" thickBot="1">
      <c r="A10" s="171"/>
      <c r="B10" s="165"/>
      <c r="C10" s="133"/>
      <c r="D10" s="163"/>
      <c r="E10" s="164"/>
      <c r="F10" s="164"/>
      <c r="G10" s="164"/>
      <c r="H10" s="165"/>
      <c r="I10" s="131" t="s">
        <v>1</v>
      </c>
      <c r="J10" s="131"/>
      <c r="K10" s="131" t="s">
        <v>2</v>
      </c>
      <c r="L10" s="131"/>
      <c r="M10" s="89" t="s">
        <v>52</v>
      </c>
      <c r="N10" s="90" t="s">
        <v>48</v>
      </c>
      <c r="O10" s="90" t="s">
        <v>53</v>
      </c>
      <c r="P10" s="90" t="s">
        <v>48</v>
      </c>
      <c r="Q10" s="85" t="s">
        <v>28</v>
      </c>
      <c r="R10" s="71" t="s">
        <v>25</v>
      </c>
      <c r="S10" s="71" t="s">
        <v>26</v>
      </c>
      <c r="T10" s="71" t="s">
        <v>27</v>
      </c>
      <c r="U10" s="133"/>
      <c r="V10" s="135"/>
      <c r="W10" s="133"/>
    </row>
    <row r="11" spans="1:23" ht="24.75" customHeight="1">
      <c r="A11" s="174"/>
      <c r="B11" s="175"/>
      <c r="C11" s="123"/>
      <c r="D11" s="155"/>
      <c r="E11" s="155"/>
      <c r="F11" s="155"/>
      <c r="G11" s="155"/>
      <c r="H11" s="155"/>
      <c r="I11" s="154"/>
      <c r="J11" s="154"/>
      <c r="K11" s="154"/>
      <c r="L11" s="154"/>
      <c r="M11" s="120"/>
      <c r="N11" s="108"/>
      <c r="O11" s="108"/>
      <c r="P11" s="108"/>
      <c r="Q11" s="109"/>
      <c r="R11" s="75"/>
      <c r="S11" s="75"/>
      <c r="T11" s="75"/>
      <c r="U11" s="107"/>
      <c r="V11" s="75"/>
      <c r="W11" s="110"/>
    </row>
    <row r="12" spans="1:23" ht="27" customHeight="1">
      <c r="A12" s="172"/>
      <c r="B12" s="173"/>
      <c r="C12" s="124"/>
      <c r="D12" s="156"/>
      <c r="E12" s="156"/>
      <c r="F12" s="156"/>
      <c r="G12" s="156"/>
      <c r="H12" s="156"/>
      <c r="I12" s="129"/>
      <c r="J12" s="129"/>
      <c r="K12" s="129"/>
      <c r="L12" s="129"/>
      <c r="M12" s="112"/>
      <c r="N12" s="113"/>
      <c r="O12" s="113"/>
      <c r="P12" s="113"/>
      <c r="Q12" s="25"/>
      <c r="R12" s="26"/>
      <c r="S12" s="25"/>
      <c r="T12" s="25"/>
      <c r="U12" s="111"/>
      <c r="V12" s="25"/>
      <c r="W12" s="27"/>
    </row>
    <row r="13" spans="1:23" ht="27" customHeight="1">
      <c r="A13" s="172"/>
      <c r="B13" s="173"/>
      <c r="C13" s="124"/>
      <c r="D13" s="130"/>
      <c r="E13" s="130"/>
      <c r="F13" s="130"/>
      <c r="G13" s="130"/>
      <c r="H13" s="130"/>
      <c r="I13" s="129"/>
      <c r="J13" s="129"/>
      <c r="K13" s="129"/>
      <c r="L13" s="129"/>
      <c r="M13" s="112"/>
      <c r="N13" s="113"/>
      <c r="O13" s="113"/>
      <c r="P13" s="113"/>
      <c r="Q13" s="28"/>
      <c r="R13" s="26"/>
      <c r="S13" s="25"/>
      <c r="T13" s="25"/>
      <c r="U13" s="111"/>
      <c r="V13" s="25"/>
      <c r="W13" s="27"/>
    </row>
    <row r="14" spans="1:23" ht="27" customHeight="1">
      <c r="A14" s="172"/>
      <c r="B14" s="173"/>
      <c r="C14" s="124"/>
      <c r="D14" s="130"/>
      <c r="E14" s="130"/>
      <c r="F14" s="130"/>
      <c r="G14" s="130"/>
      <c r="H14" s="130"/>
      <c r="I14" s="129"/>
      <c r="J14" s="129"/>
      <c r="K14" s="129"/>
      <c r="L14" s="129"/>
      <c r="M14" s="112"/>
      <c r="N14" s="113"/>
      <c r="O14" s="113"/>
      <c r="P14" s="113"/>
      <c r="Q14" s="28"/>
      <c r="R14" s="26"/>
      <c r="S14" s="25"/>
      <c r="T14" s="25"/>
      <c r="U14" s="111"/>
      <c r="V14" s="25"/>
      <c r="W14" s="27"/>
    </row>
    <row r="15" spans="1:23" ht="27" customHeight="1">
      <c r="A15" s="172"/>
      <c r="B15" s="173"/>
      <c r="C15" s="124"/>
      <c r="D15" s="130"/>
      <c r="E15" s="130"/>
      <c r="F15" s="130"/>
      <c r="G15" s="130"/>
      <c r="H15" s="130"/>
      <c r="I15" s="129"/>
      <c r="J15" s="129"/>
      <c r="K15" s="129"/>
      <c r="L15" s="129"/>
      <c r="M15" s="112"/>
      <c r="N15" s="113"/>
      <c r="O15" s="113"/>
      <c r="P15" s="113"/>
      <c r="Q15" s="28"/>
      <c r="R15" s="26"/>
      <c r="S15" s="25"/>
      <c r="T15" s="25"/>
      <c r="U15" s="111"/>
      <c r="V15" s="25"/>
      <c r="W15" s="27"/>
    </row>
    <row r="16" spans="1:23" ht="27" customHeight="1">
      <c r="A16" s="172"/>
      <c r="B16" s="173"/>
      <c r="C16" s="124"/>
      <c r="D16" s="130"/>
      <c r="E16" s="130"/>
      <c r="F16" s="130"/>
      <c r="G16" s="130"/>
      <c r="H16" s="130"/>
      <c r="I16" s="129"/>
      <c r="J16" s="129"/>
      <c r="K16" s="129"/>
      <c r="L16" s="129"/>
      <c r="M16" s="112"/>
      <c r="N16" s="113"/>
      <c r="O16" s="113"/>
      <c r="P16" s="113"/>
      <c r="Q16" s="28"/>
      <c r="R16" s="26"/>
      <c r="S16" s="25"/>
      <c r="T16" s="25"/>
      <c r="U16" s="111"/>
      <c r="V16" s="25"/>
      <c r="W16" s="27"/>
    </row>
    <row r="17" spans="1:23" ht="27" customHeight="1">
      <c r="A17" s="172"/>
      <c r="B17" s="173"/>
      <c r="C17" s="124"/>
      <c r="D17" s="130"/>
      <c r="E17" s="130"/>
      <c r="F17" s="130"/>
      <c r="G17" s="130"/>
      <c r="H17" s="130"/>
      <c r="I17" s="129"/>
      <c r="J17" s="129"/>
      <c r="K17" s="129"/>
      <c r="L17" s="129"/>
      <c r="M17" s="112"/>
      <c r="N17" s="113"/>
      <c r="O17" s="113"/>
      <c r="P17" s="113"/>
      <c r="Q17" s="28"/>
      <c r="R17" s="26"/>
      <c r="S17" s="25"/>
      <c r="T17" s="25"/>
      <c r="U17" s="111"/>
      <c r="V17" s="25"/>
      <c r="W17" s="27"/>
    </row>
    <row r="18" spans="1:23" ht="27" customHeight="1">
      <c r="A18" s="172"/>
      <c r="B18" s="173"/>
      <c r="C18" s="124"/>
      <c r="D18" s="130"/>
      <c r="E18" s="130"/>
      <c r="F18" s="130"/>
      <c r="G18" s="130"/>
      <c r="H18" s="130"/>
      <c r="I18" s="129"/>
      <c r="J18" s="129"/>
      <c r="K18" s="129"/>
      <c r="L18" s="129"/>
      <c r="M18" s="112"/>
      <c r="N18" s="113"/>
      <c r="O18" s="113"/>
      <c r="P18" s="113"/>
      <c r="Q18" s="28"/>
      <c r="R18" s="26"/>
      <c r="S18" s="25"/>
      <c r="T18" s="25"/>
      <c r="U18" s="111"/>
      <c r="V18" s="25"/>
      <c r="W18" s="27"/>
    </row>
    <row r="19" spans="1:23" ht="27" customHeight="1">
      <c r="A19" s="172"/>
      <c r="B19" s="173"/>
      <c r="C19" s="124"/>
      <c r="D19" s="130"/>
      <c r="E19" s="130"/>
      <c r="F19" s="130"/>
      <c r="G19" s="130"/>
      <c r="H19" s="130"/>
      <c r="I19" s="129"/>
      <c r="J19" s="129"/>
      <c r="K19" s="129"/>
      <c r="L19" s="129"/>
      <c r="M19" s="112"/>
      <c r="N19" s="113"/>
      <c r="O19" s="113"/>
      <c r="P19" s="113"/>
      <c r="Q19" s="28"/>
      <c r="R19" s="26"/>
      <c r="S19" s="25"/>
      <c r="T19" s="25"/>
      <c r="U19" s="111"/>
      <c r="V19" s="25"/>
      <c r="W19" s="27"/>
    </row>
    <row r="20" spans="1:23" ht="27" customHeight="1" thickBot="1">
      <c r="A20" s="189"/>
      <c r="B20" s="190"/>
      <c r="C20" s="125"/>
      <c r="D20" s="188"/>
      <c r="E20" s="188"/>
      <c r="F20" s="188"/>
      <c r="G20" s="188"/>
      <c r="H20" s="188"/>
      <c r="I20" s="128"/>
      <c r="J20" s="128"/>
      <c r="K20" s="128"/>
      <c r="L20" s="128"/>
      <c r="M20" s="114"/>
      <c r="N20" s="76"/>
      <c r="O20" s="76"/>
      <c r="P20" s="76"/>
      <c r="Q20" s="29"/>
      <c r="R20" s="77"/>
      <c r="S20" s="78"/>
      <c r="T20" s="78"/>
      <c r="U20" s="119"/>
      <c r="V20" s="78"/>
      <c r="W20" s="79"/>
    </row>
    <row r="21" spans="1:23" ht="9" customHeight="1">
      <c r="A21" s="11"/>
      <c r="B21" s="11"/>
      <c r="C21" s="15"/>
      <c r="D21" s="15"/>
      <c r="E21" s="11"/>
      <c r="F21" s="11"/>
      <c r="G21" s="11"/>
      <c r="H21" s="11"/>
      <c r="I21" s="15"/>
      <c r="J21" s="15"/>
      <c r="K21" s="15"/>
      <c r="L21" s="15"/>
      <c r="M21" s="15"/>
      <c r="N21" s="15"/>
      <c r="O21" s="15"/>
      <c r="P21" s="15"/>
      <c r="Q21" s="13"/>
      <c r="R21" s="13"/>
      <c r="S21" s="13"/>
      <c r="T21" s="13"/>
      <c r="U21" s="13"/>
      <c r="V21" s="13"/>
      <c r="W21" s="13"/>
    </row>
    <row r="22" spans="1:23" ht="20.25" customHeight="1" thickBot="1">
      <c r="A22" s="66" t="s">
        <v>33</v>
      </c>
      <c r="B22" s="166" t="s">
        <v>44</v>
      </c>
      <c r="C22" s="166"/>
      <c r="D22" s="166"/>
      <c r="E22" s="166"/>
      <c r="F22" s="166"/>
      <c r="G22" s="166"/>
      <c r="H22" s="166"/>
      <c r="I22" s="166"/>
      <c r="J22" s="166"/>
      <c r="L22" s="12" t="s">
        <v>3</v>
      </c>
      <c r="M22" s="73" t="str">
        <f>IF(SUM(M11:M20)=0,"",SUM(M11:M20))</f>
        <v/>
      </c>
      <c r="N22" s="72" t="s">
        <v>50</v>
      </c>
      <c r="O22" s="73" t="str">
        <f>IF(SUM(O11:O20)=0,"",SUM((O11:O20)))</f>
        <v/>
      </c>
      <c r="P22" s="72" t="s">
        <v>50</v>
      </c>
      <c r="Q22" s="74" t="str">
        <f t="shared" ref="Q22:W22" si="0">IF(SUM(Q11:Q20)=0,"",SUM(Q11:Q20))</f>
        <v/>
      </c>
      <c r="R22" s="74" t="str">
        <f t="shared" si="0"/>
        <v/>
      </c>
      <c r="S22" s="74" t="str">
        <f t="shared" si="0"/>
        <v/>
      </c>
      <c r="T22" s="74" t="str">
        <f t="shared" si="0"/>
        <v/>
      </c>
      <c r="U22" s="74"/>
      <c r="V22" s="74" t="str">
        <f t="shared" si="0"/>
        <v/>
      </c>
      <c r="W22" s="74" t="str">
        <f t="shared" si="0"/>
        <v/>
      </c>
    </row>
    <row r="23" spans="1:23" ht="13.5" thickTop="1">
      <c r="A23" s="67" t="s">
        <v>34</v>
      </c>
      <c r="B23" s="65" t="s">
        <v>47</v>
      </c>
      <c r="F23" s="10"/>
      <c r="M23" s="8" t="s">
        <v>4</v>
      </c>
      <c r="Q23" s="8" t="s">
        <v>23</v>
      </c>
      <c r="R23" s="8" t="s">
        <v>5</v>
      </c>
      <c r="S23" s="8" t="s">
        <v>6</v>
      </c>
      <c r="T23" s="8" t="s">
        <v>7</v>
      </c>
      <c r="U23" s="8"/>
      <c r="V23" s="8" t="s">
        <v>8</v>
      </c>
      <c r="W23" s="8" t="s">
        <v>9</v>
      </c>
    </row>
    <row r="24" spans="1:23" ht="19.5" customHeight="1" thickBot="1">
      <c r="A24" s="61"/>
      <c r="B24" s="11" t="s">
        <v>45</v>
      </c>
      <c r="F24" s="10"/>
      <c r="Q24" s="8"/>
    </row>
    <row r="25" spans="1:23" ht="21" customHeight="1">
      <c r="A25" s="62"/>
      <c r="B25" s="194" t="s">
        <v>19</v>
      </c>
      <c r="C25" s="195"/>
      <c r="D25" s="16" t="s">
        <v>41</v>
      </c>
      <c r="E25" s="17" t="s">
        <v>20</v>
      </c>
      <c r="F25" s="9"/>
      <c r="G25" s="40" t="s">
        <v>19</v>
      </c>
      <c r="H25" s="41" t="s">
        <v>41</v>
      </c>
      <c r="I25" s="17" t="s">
        <v>20</v>
      </c>
      <c r="J25" s="30"/>
      <c r="K25" s="30"/>
      <c r="Q25" s="191" t="s">
        <v>21</v>
      </c>
      <c r="R25" s="192"/>
      <c r="S25" s="192"/>
      <c r="T25" s="192"/>
      <c r="U25" s="192"/>
      <c r="V25" s="192"/>
      <c r="W25" s="193"/>
    </row>
    <row r="26" spans="1:23" ht="21" customHeight="1">
      <c r="A26" s="63"/>
      <c r="B26" s="184"/>
      <c r="C26" s="185"/>
      <c r="D26" s="18"/>
      <c r="E26" s="19"/>
      <c r="F26" s="9"/>
      <c r="G26" s="42"/>
      <c r="H26" s="43"/>
      <c r="I26" s="44"/>
      <c r="J26" s="52" t="s">
        <v>35</v>
      </c>
      <c r="K26" s="4"/>
      <c r="Q26" s="158" t="s">
        <v>54</v>
      </c>
      <c r="R26" s="159"/>
      <c r="S26" s="159"/>
      <c r="T26" s="159"/>
      <c r="U26" s="117"/>
      <c r="V26" s="122">
        <v>0.45500000000000002</v>
      </c>
      <c r="W26" s="91" t="str">
        <f>IF(SUM(M11:M20)=0,"",M22*V26)</f>
        <v/>
      </c>
    </row>
    <row r="27" spans="1:23" ht="21" customHeight="1">
      <c r="A27" s="5"/>
      <c r="B27" s="186"/>
      <c r="C27" s="187"/>
      <c r="D27" s="20"/>
      <c r="E27" s="21"/>
      <c r="F27" s="9"/>
      <c r="G27" s="45"/>
      <c r="H27" s="46"/>
      <c r="I27" s="44"/>
      <c r="J27" s="52" t="s">
        <v>39</v>
      </c>
      <c r="K27" s="51"/>
      <c r="Q27" s="92" t="s">
        <v>55</v>
      </c>
      <c r="R27" s="93"/>
      <c r="S27" s="93"/>
      <c r="T27" s="94"/>
      <c r="U27" s="94"/>
      <c r="V27" s="95">
        <f>0.455+0.114</f>
        <v>0.56900000000000006</v>
      </c>
      <c r="W27" s="96" t="str">
        <f>IF(SUM(O11:O20)=0,"",O22*V27)</f>
        <v/>
      </c>
    </row>
    <row r="28" spans="1:23" ht="21" customHeight="1">
      <c r="A28" s="5"/>
      <c r="B28" s="186"/>
      <c r="C28" s="187"/>
      <c r="D28" s="20"/>
      <c r="E28" s="21"/>
      <c r="G28" s="47"/>
      <c r="H28" s="48"/>
      <c r="I28" s="49"/>
      <c r="J28" s="31"/>
      <c r="K28" s="31"/>
      <c r="Q28" s="176" t="s">
        <v>24</v>
      </c>
      <c r="R28" s="177"/>
      <c r="S28" s="177"/>
      <c r="T28" s="177"/>
      <c r="U28" s="118"/>
      <c r="V28" s="94"/>
      <c r="W28" s="97" t="str">
        <f>IF(SUM(Q22:W22)=0,"",SUM(Q22:W22))</f>
        <v/>
      </c>
    </row>
    <row r="29" spans="1:23" ht="18.75" customHeight="1" thickBot="1">
      <c r="A29" s="64"/>
      <c r="Q29" s="98" t="s">
        <v>22</v>
      </c>
      <c r="R29" s="99"/>
      <c r="S29" s="100"/>
      <c r="T29" s="99"/>
      <c r="U29" s="99"/>
      <c r="V29" s="99"/>
      <c r="W29" s="101" t="str">
        <f>IF(SUM(W26:W28)=0,"",SUM(W26:W28))</f>
        <v/>
      </c>
    </row>
  </sheetData>
  <sheetProtection selectLockedCells="1"/>
  <mergeCells count="76">
    <mergeCell ref="Q28:T28"/>
    <mergeCell ref="I9:P9"/>
    <mergeCell ref="P4:Q4"/>
    <mergeCell ref="L4:M4"/>
    <mergeCell ref="B26:C26"/>
    <mergeCell ref="B27:C27"/>
    <mergeCell ref="B28:C28"/>
    <mergeCell ref="D19:H19"/>
    <mergeCell ref="D20:H20"/>
    <mergeCell ref="A19:B19"/>
    <mergeCell ref="A20:B20"/>
    <mergeCell ref="Q25:W25"/>
    <mergeCell ref="B25:C25"/>
    <mergeCell ref="C9:C10"/>
    <mergeCell ref="I20:J20"/>
    <mergeCell ref="U9:U10"/>
    <mergeCell ref="A4:B4"/>
    <mergeCell ref="Q26:T26"/>
    <mergeCell ref="D9:H10"/>
    <mergeCell ref="K11:L11"/>
    <mergeCell ref="B22:J22"/>
    <mergeCell ref="R9:T9"/>
    <mergeCell ref="A9:B10"/>
    <mergeCell ref="A18:B18"/>
    <mergeCell ref="A16:B16"/>
    <mergeCell ref="A17:B17"/>
    <mergeCell ref="A11:B11"/>
    <mergeCell ref="A12:B12"/>
    <mergeCell ref="A13:B13"/>
    <mergeCell ref="A14:B14"/>
    <mergeCell ref="A15:B15"/>
    <mergeCell ref="D18:H18"/>
    <mergeCell ref="I15:J15"/>
    <mergeCell ref="I16:J16"/>
    <mergeCell ref="D13:H13"/>
    <mergeCell ref="D14:H14"/>
    <mergeCell ref="I11:J11"/>
    <mergeCell ref="I12:J12"/>
    <mergeCell ref="I13:J13"/>
    <mergeCell ref="I14:J14"/>
    <mergeCell ref="D11:H11"/>
    <mergeCell ref="D12:H12"/>
    <mergeCell ref="D15:H15"/>
    <mergeCell ref="D16:H16"/>
    <mergeCell ref="W9:W10"/>
    <mergeCell ref="V9:V10"/>
    <mergeCell ref="E3:F3"/>
    <mergeCell ref="T5:W5"/>
    <mergeCell ref="A7:C7"/>
    <mergeCell ref="R5:S5"/>
    <mergeCell ref="C4:F4"/>
    <mergeCell ref="C5:F5"/>
    <mergeCell ref="D7:H7"/>
    <mergeCell ref="J7:K7"/>
    <mergeCell ref="J5:K5"/>
    <mergeCell ref="D6:H6"/>
    <mergeCell ref="R6:W6"/>
    <mergeCell ref="R7:W7"/>
    <mergeCell ref="L6:M6"/>
    <mergeCell ref="I10:J10"/>
    <mergeCell ref="E2:F2"/>
    <mergeCell ref="H2:I2"/>
    <mergeCell ref="K20:L20"/>
    <mergeCell ref="I19:J19"/>
    <mergeCell ref="K12:L12"/>
    <mergeCell ref="K13:L13"/>
    <mergeCell ref="K14:L14"/>
    <mergeCell ref="K15:L15"/>
    <mergeCell ref="K16:L16"/>
    <mergeCell ref="K17:L17"/>
    <mergeCell ref="K18:L18"/>
    <mergeCell ref="K19:L19"/>
    <mergeCell ref="I17:J17"/>
    <mergeCell ref="I18:J18"/>
    <mergeCell ref="D17:H17"/>
    <mergeCell ref="K10:L10"/>
  </mergeCells>
  <phoneticPr fontId="6" type="noConversion"/>
  <conditionalFormatting sqref="C29:C1048576 C1:C6 C23:C24 C8:C21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D11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U9:U20">
    <cfRule type="iconSet" priority="2">
      <iconSet iconSet="3TrafficLights2">
        <cfvo type="percent" val="0"/>
        <cfvo type="percent" val="33"/>
        <cfvo type="percent" val="67"/>
      </iconSet>
    </cfRule>
  </conditionalFormatting>
  <conditionalFormatting sqref="W9:W10">
    <cfRule type="iconSet" priority="1">
      <iconSet iconSet="3TrafficLights2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.31496062992125984" header="0.51181102362204722" footer="0.11811023622047245"/>
  <pageSetup paperSize="5" scale="91" fitToHeight="0" orientation="landscape" r:id="rId1"/>
  <headerFooter alignWithMargins="0"/>
  <ignoredErrors>
    <ignoredError sqref="N2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66675</xdr:rowOff>
                  </from>
                  <to>
                    <xdr:col>13</xdr:col>
                    <xdr:colOff>266700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21</xdr:col>
                    <xdr:colOff>28575</xdr:colOff>
                    <xdr:row>3</xdr:row>
                    <xdr:rowOff>47625</xdr:rowOff>
                  </from>
                  <to>
                    <xdr:col>21</xdr:col>
                    <xdr:colOff>247650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" name="Check Box 64">
              <controlPr defaultSize="0" autoFill="0" autoLine="0" autoPict="0">
                <anchor>
                  <from>
                    <xdr:col>2</xdr:col>
                    <xdr:colOff>114300</xdr:colOff>
                    <xdr:row>9</xdr:row>
                    <xdr:rowOff>409575</xdr:rowOff>
                  </from>
                  <to>
                    <xdr:col>2</xdr:col>
                    <xdr:colOff>304800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10</xdr:col>
                    <xdr:colOff>228600</xdr:colOff>
                    <xdr:row>25</xdr:row>
                    <xdr:rowOff>57150</xdr:rowOff>
                  </from>
                  <to>
                    <xdr:col>10</xdr:col>
                    <xdr:colOff>438150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" name="Check Box 95">
              <controlPr defaultSize="0" autoFill="0" autoLine="0" autoPict="0">
                <anchor>
                  <from>
                    <xdr:col>2</xdr:col>
                    <xdr:colOff>114300</xdr:colOff>
                    <xdr:row>10</xdr:row>
                    <xdr:rowOff>285750</xdr:rowOff>
                  </from>
                  <to>
                    <xdr:col>2</xdr:col>
                    <xdr:colOff>304800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" name="Check Box 96">
              <controlPr defaultSize="0" autoFill="0" autoLine="0" autoPict="0">
                <anchor>
                  <from>
                    <xdr:col>2</xdr:col>
                    <xdr:colOff>114300</xdr:colOff>
                    <xdr:row>11</xdr:row>
                    <xdr:rowOff>314325</xdr:rowOff>
                  </from>
                  <to>
                    <xdr:col>2</xdr:col>
                    <xdr:colOff>304800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" name="Check Box 97">
              <controlPr defaultSize="0" autoFill="0" autoLine="0" autoPict="0">
                <anchor>
                  <from>
                    <xdr:col>2</xdr:col>
                    <xdr:colOff>114300</xdr:colOff>
                    <xdr:row>12</xdr:row>
                    <xdr:rowOff>304800</xdr:rowOff>
                  </from>
                  <to>
                    <xdr:col>2</xdr:col>
                    <xdr:colOff>304800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1" name="Check Box 98">
              <controlPr defaultSize="0" autoFill="0" autoLine="0" autoPict="0">
                <anchor>
                  <from>
                    <xdr:col>2</xdr:col>
                    <xdr:colOff>114300</xdr:colOff>
                    <xdr:row>13</xdr:row>
                    <xdr:rowOff>314325</xdr:rowOff>
                  </from>
                  <to>
                    <xdr:col>2</xdr:col>
                    <xdr:colOff>304800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" name="Check Box 99">
              <controlPr defaultSize="0" autoFill="0" autoLine="0" autoPict="0">
                <anchor>
                  <from>
                    <xdr:col>2</xdr:col>
                    <xdr:colOff>114300</xdr:colOff>
                    <xdr:row>14</xdr:row>
                    <xdr:rowOff>304800</xdr:rowOff>
                  </from>
                  <to>
                    <xdr:col>2</xdr:col>
                    <xdr:colOff>304800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3" name="Check Box 100">
              <controlPr defaultSize="0" autoFill="0" autoLine="0" autoPict="0">
                <anchor>
                  <from>
                    <xdr:col>2</xdr:col>
                    <xdr:colOff>114300</xdr:colOff>
                    <xdr:row>15</xdr:row>
                    <xdr:rowOff>314325</xdr:rowOff>
                  </from>
                  <to>
                    <xdr:col>2</xdr:col>
                    <xdr:colOff>304800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4" name="Check Box 102">
              <controlPr defaultSize="0" autoFill="0" autoLine="0" autoPict="0">
                <anchor>
                  <from>
                    <xdr:col>2</xdr:col>
                    <xdr:colOff>114300</xdr:colOff>
                    <xdr:row>16</xdr:row>
                    <xdr:rowOff>304800</xdr:rowOff>
                  </from>
                  <to>
                    <xdr:col>2</xdr:col>
                    <xdr:colOff>304800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5" name="Check Box 103">
              <controlPr defaultSize="0" autoFill="0" autoLine="0" autoPict="0">
                <anchor>
                  <from>
                    <xdr:col>2</xdr:col>
                    <xdr:colOff>114300</xdr:colOff>
                    <xdr:row>17</xdr:row>
                    <xdr:rowOff>314325</xdr:rowOff>
                  </from>
                  <to>
                    <xdr:col>2</xdr:col>
                    <xdr:colOff>304800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6" name="Check Box 104">
              <controlPr defaultSize="0" autoFill="0" autoLine="0" autoPict="0">
                <anchor>
                  <from>
                    <xdr:col>2</xdr:col>
                    <xdr:colOff>114300</xdr:colOff>
                    <xdr:row>18</xdr:row>
                    <xdr:rowOff>304800</xdr:rowOff>
                  </from>
                  <to>
                    <xdr:col>2</xdr:col>
                    <xdr:colOff>304800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7" name="Check Box 107">
              <controlPr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57150</xdr:rowOff>
                  </from>
                  <to>
                    <xdr:col>13</xdr:col>
                    <xdr:colOff>257175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17</xdr:col>
                    <xdr:colOff>28575</xdr:colOff>
                    <xdr:row>3</xdr:row>
                    <xdr:rowOff>66675</xdr:rowOff>
                  </from>
                  <to>
                    <xdr:col>17</xdr:col>
                    <xdr:colOff>247650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9" name="Check Box 112">
              <controlPr defaultSize="0" autoFill="0" autoLine="0" autoPict="0">
                <anchor moveWithCells="1">
                  <from>
                    <xdr:col>14</xdr:col>
                    <xdr:colOff>0</xdr:colOff>
                    <xdr:row>4</xdr:row>
                    <xdr:rowOff>9525</xdr:rowOff>
                  </from>
                  <to>
                    <xdr:col>14</xdr:col>
                    <xdr:colOff>257175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0" name="Check Box 114">
              <controlPr defaultSize="0" autoFill="0" autoLine="0" autoPict="0">
                <anchor moveWithCells="1">
                  <from>
                    <xdr:col>14</xdr:col>
                    <xdr:colOff>323850</xdr:colOff>
                    <xdr:row>6</xdr:row>
                    <xdr:rowOff>28575</xdr:rowOff>
                  </from>
                  <to>
                    <xdr:col>15</xdr:col>
                    <xdr:colOff>190500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1" name="Check Box 115">
              <controlPr defaultSize="0" autoFill="0" autoLine="0" autoPict="0">
                <anchor>
                  <from>
                    <xdr:col>20</xdr:col>
                    <xdr:colOff>200025</xdr:colOff>
                    <xdr:row>10</xdr:row>
                    <xdr:rowOff>9525</xdr:rowOff>
                  </from>
                  <to>
                    <xdr:col>20</xdr:col>
                    <xdr:colOff>390525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2" name="Check Box 116">
              <controlPr defaultSize="0" autoFill="0" autoLine="0" autoPict="0">
                <anchor>
                  <from>
                    <xdr:col>20</xdr:col>
                    <xdr:colOff>200025</xdr:colOff>
                    <xdr:row>11</xdr:row>
                    <xdr:rowOff>47625</xdr:rowOff>
                  </from>
                  <to>
                    <xdr:col>20</xdr:col>
                    <xdr:colOff>390525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3" name="Check Box 117">
              <controlPr defaultSize="0" autoFill="0" autoLine="0" autoPict="0">
                <anchor>
                  <from>
                    <xdr:col>20</xdr:col>
                    <xdr:colOff>200025</xdr:colOff>
                    <xdr:row>12</xdr:row>
                    <xdr:rowOff>28575</xdr:rowOff>
                  </from>
                  <to>
                    <xdr:col>20</xdr:col>
                    <xdr:colOff>390525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4" name="Check Box 118">
              <controlPr defaultSize="0" autoFill="0" autoLine="0" autoPict="0">
                <anchor>
                  <from>
                    <xdr:col>20</xdr:col>
                    <xdr:colOff>200025</xdr:colOff>
                    <xdr:row>13</xdr:row>
                    <xdr:rowOff>38100</xdr:rowOff>
                  </from>
                  <to>
                    <xdr:col>20</xdr:col>
                    <xdr:colOff>390525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5" name="Check Box 119">
              <controlPr defaultSize="0" autoFill="0" autoLine="0" autoPict="0">
                <anchor>
                  <from>
                    <xdr:col>20</xdr:col>
                    <xdr:colOff>190500</xdr:colOff>
                    <xdr:row>14</xdr:row>
                    <xdr:rowOff>38100</xdr:rowOff>
                  </from>
                  <to>
                    <xdr:col>20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6" name="Check Box 120">
              <controlPr defaultSize="0" autoFill="0" autoLine="0" autoPict="0">
                <anchor>
                  <from>
                    <xdr:col>20</xdr:col>
                    <xdr:colOff>190500</xdr:colOff>
                    <xdr:row>15</xdr:row>
                    <xdr:rowOff>76200</xdr:rowOff>
                  </from>
                  <to>
                    <xdr:col>20</xdr:col>
                    <xdr:colOff>381000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7" name="Check Box 121">
              <controlPr defaultSize="0" autoFill="0" autoLine="0" autoPict="0">
                <anchor>
                  <from>
                    <xdr:col>20</xdr:col>
                    <xdr:colOff>200025</xdr:colOff>
                    <xdr:row>16</xdr:row>
                    <xdr:rowOff>47625</xdr:rowOff>
                  </from>
                  <to>
                    <xdr:col>20</xdr:col>
                    <xdr:colOff>390525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8" name="Check Box 122">
              <controlPr defaultSize="0" autoFill="0" autoLine="0" autoPict="0">
                <anchor>
                  <from>
                    <xdr:col>20</xdr:col>
                    <xdr:colOff>200025</xdr:colOff>
                    <xdr:row>17</xdr:row>
                    <xdr:rowOff>66675</xdr:rowOff>
                  </from>
                  <to>
                    <xdr:col>20</xdr:col>
                    <xdr:colOff>390525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9" name="Check Box 123">
              <controlPr defaultSize="0" autoFill="0" autoLine="0" autoPict="0">
                <anchor>
                  <from>
                    <xdr:col>20</xdr:col>
                    <xdr:colOff>200025</xdr:colOff>
                    <xdr:row>18</xdr:row>
                    <xdr:rowOff>28575</xdr:rowOff>
                  </from>
                  <to>
                    <xdr:col>20</xdr:col>
                    <xdr:colOff>390525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0" name="Check Box 124">
              <controlPr defaultSize="0" autoFill="0" autoLine="0" autoPict="0">
                <anchor>
                  <from>
                    <xdr:col>20</xdr:col>
                    <xdr:colOff>209550</xdr:colOff>
                    <xdr:row>19</xdr:row>
                    <xdr:rowOff>57150</xdr:rowOff>
                  </from>
                  <to>
                    <xdr:col>20</xdr:col>
                    <xdr:colOff>400050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1" name="Check Box 125">
              <controlPr defaultSize="0" autoFill="0" autoLine="0" autoPict="0">
                <anchor moveWithCells="1">
                  <from>
                    <xdr:col>9</xdr:col>
                    <xdr:colOff>419100</xdr:colOff>
                    <xdr:row>3</xdr:row>
                    <xdr:rowOff>38100</xdr:rowOff>
                  </from>
                  <to>
                    <xdr:col>9</xdr:col>
                    <xdr:colOff>676275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2" name="Check Box 126">
              <controlPr defaultSize="0" autoFill="0" autoLine="0" autoPict="0">
                <anchor moveWithCells="1">
                  <from>
                    <xdr:col>6</xdr:col>
                    <xdr:colOff>9525</xdr:colOff>
                    <xdr:row>1</xdr:row>
                    <xdr:rowOff>0</xdr:rowOff>
                  </from>
                  <to>
                    <xdr:col>6</xdr:col>
                    <xdr:colOff>276225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3" name="Check Box 127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19050</xdr:rowOff>
                  </from>
                  <to>
                    <xdr:col>8</xdr:col>
                    <xdr:colOff>295275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CSSRDN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dous4819</dc:creator>
  <cp:lastModifiedBy>Utilisateur Windows</cp:lastModifiedBy>
  <cp:lastPrinted>2018-05-15T15:34:07Z</cp:lastPrinted>
  <dcterms:created xsi:type="dcterms:W3CDTF">2007-09-05T14:53:02Z</dcterms:created>
  <dcterms:modified xsi:type="dcterms:W3CDTF">2019-04-16T11:55:38Z</dcterms:modified>
</cp:coreProperties>
</file>